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<sst xmlns="http://schemas.openxmlformats.org/spreadsheetml/2006/main" count="86" uniqueCount="86">
  <si>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حبة السوداء (كلونجي)</t>
  </si>
  <si>
    <t>صبر (ايلوا)</t>
  </si>
  <si>
    <t>هندباء (كاسني)</t>
  </si>
  <si>
    <t>لبان</t>
  </si>
  <si>
    <t>قشر رمان (انار كا جهلكا)</t>
  </si>
  <si>
    <t>Black seed</t>
  </si>
  <si>
    <t>Garden Cress</t>
  </si>
  <si>
    <t>حلبة (ميتهي كــى بيج)</t>
  </si>
  <si>
    <t>اجوائن كرفس</t>
  </si>
  <si>
    <t>Celery seeds</t>
  </si>
  <si>
    <t>Fenugreek seeds</t>
  </si>
  <si>
    <t>#</t>
  </si>
  <si>
    <t>حب الرشاد (ثـفاء)</t>
  </si>
  <si>
    <t>Aloe Vera extract</t>
  </si>
  <si>
    <t>Pomegranate rind (dried)</t>
  </si>
  <si>
    <t xml:space="preserve">Dried ginger </t>
  </si>
  <si>
    <t>زنجبيل</t>
  </si>
  <si>
    <t>قصب الذريرة</t>
  </si>
  <si>
    <t>شبت</t>
  </si>
  <si>
    <t>Dill seeds</t>
  </si>
  <si>
    <t>Senna leaves</t>
  </si>
  <si>
    <t>سناء مكي</t>
  </si>
  <si>
    <t>مرزنجوش (بردكوش)</t>
  </si>
  <si>
    <t>Marjoram</t>
  </si>
  <si>
    <t>ريحان</t>
  </si>
  <si>
    <t>Basil seeds</t>
  </si>
  <si>
    <t>Name (Arabic)</t>
  </si>
  <si>
    <t>Name (English)</t>
  </si>
  <si>
    <t>Chicory seeds</t>
  </si>
  <si>
    <t>Mugwort</t>
  </si>
  <si>
    <t>Thyme</t>
  </si>
  <si>
    <t>Myrrh</t>
  </si>
  <si>
    <t>مر</t>
  </si>
  <si>
    <t>صعتر</t>
  </si>
  <si>
    <t>شيــح</t>
  </si>
  <si>
    <t>Ziziphus leaves</t>
  </si>
  <si>
    <t>Kalonji</t>
  </si>
  <si>
    <t>AILWAH ~ MUSABBAR</t>
  </si>
  <si>
    <t>Kasni key Beej</t>
  </si>
  <si>
    <t>Lubaan Kundar</t>
  </si>
  <si>
    <t>Methi key Beej</t>
  </si>
  <si>
    <t>Anaar kaa Chilka</t>
  </si>
  <si>
    <t>Ajwain Karafs / Karfas ~ Ajmoda</t>
  </si>
  <si>
    <t>Sana Makki</t>
  </si>
  <si>
    <t>Soay key Beej</t>
  </si>
  <si>
    <t>Niaz Bo / Tulsi key Beej</t>
  </si>
  <si>
    <t>Marzanjoosh</t>
  </si>
  <si>
    <t>Soonth</t>
  </si>
  <si>
    <t>Charaitah</t>
  </si>
  <si>
    <t>Afsanteen</t>
  </si>
  <si>
    <t>Za'atar Faarsi</t>
  </si>
  <si>
    <t>Murr Makki</t>
  </si>
  <si>
    <t>Name (Urdu)</t>
  </si>
  <si>
    <t>Beiree key Pattey</t>
  </si>
  <si>
    <t>Frankincense (Luban Lami)</t>
  </si>
  <si>
    <t>Habb al Rashaad ~ Haloon</t>
  </si>
  <si>
    <t>Botanical name</t>
  </si>
  <si>
    <t>Lepidium sativum</t>
  </si>
  <si>
    <t>Cassia angustifolia</t>
  </si>
  <si>
    <t>Aloe Vera</t>
  </si>
  <si>
    <t>Zingiber officinale</t>
  </si>
  <si>
    <t>Punica granatum</t>
  </si>
  <si>
    <t xml:space="preserve">Swertia chirata </t>
  </si>
  <si>
    <t>Sweet Flag / Calamus Root</t>
  </si>
  <si>
    <t>Commiphora myrrha</t>
  </si>
  <si>
    <t>Boswellia serrata</t>
  </si>
  <si>
    <t>Trigonella foenum-graecum</t>
  </si>
  <si>
    <t>Apium graveolens</t>
  </si>
  <si>
    <t>Cichorium intybus</t>
  </si>
  <si>
    <t>Anethum graveolens</t>
  </si>
  <si>
    <t>Artemisia herba-alba</t>
  </si>
  <si>
    <t>Thymus vulgaris</t>
  </si>
  <si>
    <t>Ocimum tenuiflorum</t>
  </si>
  <si>
    <t>Nigella sativa Linn.</t>
  </si>
  <si>
    <t>Origanum majorana</t>
  </si>
  <si>
    <t>Zyzyphus Jujube</t>
  </si>
  <si>
    <t xml:space="preserve">Total weight as </t>
  </si>
  <si>
    <t xml:space="preserve">Weight (grams) </t>
  </si>
  <si>
    <t>Dosage : A teaspoon after breakfast &amp; dinner</t>
  </si>
  <si>
    <t>Note : Never take T19 during pregnancy or nursing the children, Diarrhea, Piles, Ulcers and heavy menstruation (Menorrhagia)</t>
  </si>
  <si>
    <t xml:space="preserve"> ورق سدر</t>
  </si>
  <si>
    <t>For 500 grams</t>
  </si>
  <si>
    <t xml:space="preserve"> قسط البحري</t>
  </si>
  <si>
    <t>Marine Costus</t>
  </si>
  <si>
    <t>Qust-e-Shireen</t>
  </si>
  <si>
    <t>Saussurea lappa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</si>
</sst>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"/>
      <family val="0"/>
    </font>
    <font>
      <sz val="12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b/>
      <sz val="14"/>
      <name val="Traditional Arabic"/>
      <family val="0"/>
    </font>
    <font>
      <sz val="11"/>
      <name val="Garamond"/>
      <family val="1"/>
    </font>
    <font>
      <b/>
      <sz val="12"/>
      <name val="Book Antiqua"/>
      <family val="1"/>
    </font>
    <font>
      <b/>
      <sz val="12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="95" zoomScaleNormal="95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26.57421875" style="0" customWidth="1"/>
    <col min="4" max="4" width="26.00390625" style="0" customWidth="1"/>
    <col min="5" max="5" width="32.00390625" style="0" customWidth="1"/>
    <col min="6" max="6" width="13.57421875" style="0" customWidth="1"/>
    <col min="7" max="7" width="14.57421875" style="0" customWidth="1"/>
  </cols>
  <sheetData>
    <row r="2" spans="1:7" ht="18" customHeight="1">
      <c r="A2" s="3" t="s">
        <v>11</v>
      </c>
      <c r="B2" s="6" t="s">
        <v>26</v>
      </c>
      <c r="C2" s="6" t="s">
        <v>27</v>
      </c>
      <c r="D2" s="6" t="s">
        <v>56</v>
      </c>
      <c r="E2" s="6" t="s">
        <v>52</v>
      </c>
      <c r="F2" s="7" t="s">
        <v>77</v>
      </c>
      <c r="G2" s="6" t="s">
        <v>81</v>
      </c>
    </row>
    <row r="3" spans="1:7" ht="19.5" customHeight="1">
      <c r="A3" s="1">
        <v>1</v>
      </c>
      <c r="B3" s="5" t="s">
        <v>21</v>
      </c>
      <c r="C3" s="2" t="s">
        <v>20</v>
      </c>
      <c r="D3" s="2" t="s">
        <v>58</v>
      </c>
      <c r="E3" s="2" t="s">
        <v>43</v>
      </c>
      <c r="F3" s="2">
        <v>200</v>
      </c>
      <c r="G3" s="9">
        <f>F3/3</f>
        <v>66.66666666666667</v>
      </c>
    </row>
    <row r="4" spans="1:7" ht="19.5" customHeight="1">
      <c r="A4" s="1">
        <v>2</v>
      </c>
      <c r="B4" s="4" t="s">
        <v>0</v>
      </c>
      <c r="C4" s="1" t="s">
        <v>5</v>
      </c>
      <c r="D4" s="2" t="s">
        <v>73</v>
      </c>
      <c r="E4" s="1" t="s">
        <v>36</v>
      </c>
      <c r="F4" s="2">
        <v>150</v>
      </c>
      <c r="G4" s="9">
        <f aca="true" t="shared" si="0" ref="G4:G21">F4/3</f>
        <v>50</v>
      </c>
    </row>
    <row r="5" spans="1:7" ht="19.5" customHeight="1">
      <c r="A5" s="1">
        <v>3</v>
      </c>
      <c r="B5" s="4" t="s">
        <v>1</v>
      </c>
      <c r="C5" s="1" t="s">
        <v>13</v>
      </c>
      <c r="D5" s="2" t="s">
        <v>59</v>
      </c>
      <c r="E5" s="1" t="s">
        <v>37</v>
      </c>
      <c r="F5" s="2">
        <v>100</v>
      </c>
      <c r="G5" s="9">
        <f t="shared" si="0"/>
        <v>33.333333333333336</v>
      </c>
    </row>
    <row r="6" spans="1:7" ht="19.5" customHeight="1">
      <c r="A6" s="1">
        <v>4</v>
      </c>
      <c r="B6" s="4" t="s">
        <v>82</v>
      </c>
      <c r="C6" s="1" t="s">
        <v>83</v>
      </c>
      <c r="D6" s="2" t="s">
        <v>85</v>
      </c>
      <c r="E6" s="1" t="s">
        <v>84</v>
      </c>
      <c r="F6" s="2">
        <v>100</v>
      </c>
      <c r="G6" s="9">
        <f t="shared" si="0"/>
        <v>33.333333333333336</v>
      </c>
    </row>
    <row r="7" spans="1:7" ht="19.5" customHeight="1">
      <c r="A7" s="1">
        <v>5</v>
      </c>
      <c r="B7" s="4" t="s">
        <v>12</v>
      </c>
      <c r="C7" s="1" t="s">
        <v>6</v>
      </c>
      <c r="D7" s="2" t="s">
        <v>57</v>
      </c>
      <c r="E7" s="1" t="s">
        <v>55</v>
      </c>
      <c r="F7" s="2">
        <v>100</v>
      </c>
      <c r="G7" s="9">
        <f t="shared" si="0"/>
        <v>33.333333333333336</v>
      </c>
    </row>
    <row r="8" spans="1:7" ht="19.5" customHeight="1">
      <c r="A8" s="1">
        <v>6</v>
      </c>
      <c r="B8" s="4" t="s">
        <v>7</v>
      </c>
      <c r="C8" s="1" t="s">
        <v>10</v>
      </c>
      <c r="D8" s="2" t="s">
        <v>66</v>
      </c>
      <c r="E8" s="1" t="s">
        <v>40</v>
      </c>
      <c r="F8" s="2">
        <v>100</v>
      </c>
      <c r="G8" s="9">
        <f t="shared" si="0"/>
        <v>33.333333333333336</v>
      </c>
    </row>
    <row r="9" spans="1:7" ht="19.5" customHeight="1">
      <c r="A9" s="1">
        <v>7</v>
      </c>
      <c r="B9" s="4" t="s">
        <v>8</v>
      </c>
      <c r="C9" s="1" t="s">
        <v>9</v>
      </c>
      <c r="D9" s="2" t="s">
        <v>67</v>
      </c>
      <c r="E9" s="1" t="s">
        <v>42</v>
      </c>
      <c r="F9" s="2">
        <v>100</v>
      </c>
      <c r="G9" s="9">
        <f t="shared" si="0"/>
        <v>33.333333333333336</v>
      </c>
    </row>
    <row r="10" spans="1:7" ht="19.5" customHeight="1">
      <c r="A10" s="1">
        <v>8</v>
      </c>
      <c r="B10" s="4" t="s">
        <v>2</v>
      </c>
      <c r="C10" s="1" t="s">
        <v>28</v>
      </c>
      <c r="D10" s="2" t="s">
        <v>68</v>
      </c>
      <c r="E10" s="1" t="s">
        <v>38</v>
      </c>
      <c r="F10" s="2">
        <v>100</v>
      </c>
      <c r="G10" s="9">
        <f t="shared" si="0"/>
        <v>33.333333333333336</v>
      </c>
    </row>
    <row r="11" spans="1:7" ht="19.5" customHeight="1">
      <c r="A11" s="1">
        <v>9</v>
      </c>
      <c r="B11" s="4" t="s">
        <v>3</v>
      </c>
      <c r="C11" s="1" t="s">
        <v>54</v>
      </c>
      <c r="D11" s="2" t="s">
        <v>65</v>
      </c>
      <c r="E11" s="1" t="s">
        <v>39</v>
      </c>
      <c r="F11" s="2">
        <v>50</v>
      </c>
      <c r="G11" s="9">
        <f t="shared" si="0"/>
        <v>16.666666666666668</v>
      </c>
    </row>
    <row r="12" spans="1:7" ht="19.5" customHeight="1">
      <c r="A12" s="1">
        <v>10</v>
      </c>
      <c r="B12" s="4" t="s">
        <v>4</v>
      </c>
      <c r="C12" s="1" t="s">
        <v>14</v>
      </c>
      <c r="D12" s="2" t="s">
        <v>61</v>
      </c>
      <c r="E12" s="1" t="s">
        <v>41</v>
      </c>
      <c r="F12" s="2">
        <v>50</v>
      </c>
      <c r="G12" s="9">
        <f t="shared" si="0"/>
        <v>16.666666666666668</v>
      </c>
    </row>
    <row r="13" spans="1:7" ht="19.5" customHeight="1">
      <c r="A13" s="1">
        <v>11</v>
      </c>
      <c r="B13" s="5" t="s">
        <v>18</v>
      </c>
      <c r="C13" s="2" t="s">
        <v>19</v>
      </c>
      <c r="D13" s="2" t="s">
        <v>69</v>
      </c>
      <c r="E13" s="2" t="s">
        <v>44</v>
      </c>
      <c r="F13" s="2">
        <v>50</v>
      </c>
      <c r="G13" s="9">
        <f t="shared" si="0"/>
        <v>16.666666666666668</v>
      </c>
    </row>
    <row r="14" spans="1:7" ht="19.5" customHeight="1">
      <c r="A14" s="1">
        <v>12</v>
      </c>
      <c r="B14" s="4" t="s">
        <v>24</v>
      </c>
      <c r="C14" s="2" t="s">
        <v>25</v>
      </c>
      <c r="D14" s="2" t="s">
        <v>72</v>
      </c>
      <c r="E14" s="2" t="s">
        <v>45</v>
      </c>
      <c r="F14" s="2">
        <v>50</v>
      </c>
      <c r="G14" s="9">
        <f t="shared" si="0"/>
        <v>16.666666666666668</v>
      </c>
    </row>
    <row r="15" spans="1:7" ht="19.5" customHeight="1">
      <c r="A15" s="1">
        <v>13</v>
      </c>
      <c r="B15" s="5" t="s">
        <v>22</v>
      </c>
      <c r="C15" s="2" t="s">
        <v>23</v>
      </c>
      <c r="D15" s="2" t="s">
        <v>74</v>
      </c>
      <c r="E15" s="2" t="s">
        <v>46</v>
      </c>
      <c r="F15" s="2">
        <v>50</v>
      </c>
      <c r="G15" s="9">
        <f t="shared" si="0"/>
        <v>16.666666666666668</v>
      </c>
    </row>
    <row r="16" spans="1:7" ht="19.5" customHeight="1">
      <c r="A16" s="1">
        <v>14</v>
      </c>
      <c r="B16" s="5" t="s">
        <v>16</v>
      </c>
      <c r="C16" s="2" t="s">
        <v>15</v>
      </c>
      <c r="D16" s="2" t="s">
        <v>60</v>
      </c>
      <c r="E16" s="2" t="s">
        <v>47</v>
      </c>
      <c r="F16" s="2">
        <v>50</v>
      </c>
      <c r="G16" s="9">
        <f t="shared" si="0"/>
        <v>16.666666666666668</v>
      </c>
    </row>
    <row r="17" spans="1:7" ht="19.5" customHeight="1">
      <c r="A17" s="2">
        <v>15</v>
      </c>
      <c r="B17" s="5" t="s">
        <v>17</v>
      </c>
      <c r="C17" s="2" t="s">
        <v>63</v>
      </c>
      <c r="D17" s="2" t="s">
        <v>62</v>
      </c>
      <c r="E17" s="2" t="s">
        <v>48</v>
      </c>
      <c r="F17" s="2">
        <v>50</v>
      </c>
      <c r="G17" s="9">
        <f t="shared" si="0"/>
        <v>16.666666666666668</v>
      </c>
    </row>
    <row r="18" spans="1:7" ht="19.5" customHeight="1">
      <c r="A18" s="2">
        <v>16</v>
      </c>
      <c r="B18" s="5" t="s">
        <v>34</v>
      </c>
      <c r="C18" s="2" t="s">
        <v>29</v>
      </c>
      <c r="D18" s="2" t="s">
        <v>70</v>
      </c>
      <c r="E18" s="2" t="s">
        <v>49</v>
      </c>
      <c r="F18" s="2">
        <v>50</v>
      </c>
      <c r="G18" s="9">
        <f t="shared" si="0"/>
        <v>16.666666666666668</v>
      </c>
    </row>
    <row r="19" spans="1:7" ht="19.5" customHeight="1">
      <c r="A19" s="2">
        <v>17</v>
      </c>
      <c r="B19" s="5" t="s">
        <v>33</v>
      </c>
      <c r="C19" s="2" t="s">
        <v>30</v>
      </c>
      <c r="D19" s="2" t="s">
        <v>71</v>
      </c>
      <c r="E19" s="2" t="s">
        <v>50</v>
      </c>
      <c r="F19" s="2">
        <v>50</v>
      </c>
      <c r="G19" s="9">
        <f t="shared" si="0"/>
        <v>16.666666666666668</v>
      </c>
    </row>
    <row r="20" spans="1:7" ht="19.5" customHeight="1">
      <c r="A20" s="2">
        <v>18</v>
      </c>
      <c r="B20" s="5" t="s">
        <v>80</v>
      </c>
      <c r="C20" s="2" t="s">
        <v>35</v>
      </c>
      <c r="D20" s="2" t="s">
        <v>75</v>
      </c>
      <c r="E20" s="2" t="s">
        <v>53</v>
      </c>
      <c r="F20" s="2">
        <v>50</v>
      </c>
      <c r="G20" s="9">
        <f t="shared" si="0"/>
        <v>16.666666666666668</v>
      </c>
    </row>
    <row r="21" spans="1:7" ht="19.5" customHeight="1">
      <c r="A21" s="2">
        <v>19</v>
      </c>
      <c r="B21" s="5" t="s">
        <v>32</v>
      </c>
      <c r="C21" s="2" t="s">
        <v>31</v>
      </c>
      <c r="D21" s="2" t="s">
        <v>64</v>
      </c>
      <c r="E21" s="2" t="s">
        <v>51</v>
      </c>
      <c r="F21" s="2">
        <v>50</v>
      </c>
      <c r="G21" s="9">
        <f t="shared" si="0"/>
        <v>16.666666666666668</v>
      </c>
    </row>
    <row r="22" spans="5:7" ht="15.75">
      <c r="E22" s="11" t="s">
        <v>76</v>
      </c>
      <c r="F22" s="2">
        <f>SUM(F3:F21)</f>
        <v>1500</v>
      </c>
      <c r="G22" s="10">
        <f>SUM(G3:G21)</f>
        <v>500.0000000000002</v>
      </c>
    </row>
    <row r="25" ht="16.5">
      <c r="B25" s="8" t="s">
        <v>78</v>
      </c>
    </row>
    <row r="26" ht="16.5">
      <c r="B26" s="8" t="s">
        <v>79</v>
      </c>
    </row>
  </sheetData>
  <printOptions/>
  <pageMargins left="0.17" right="0.23" top="0.63" bottom="0.57" header="0.27" footer="0.16"/>
  <pageSetup horizontalDpi="600" verticalDpi="600" orientation="landscape" paperSize="9" r:id="rId1"/>
  <headerFooter alignWithMargins="0">
    <oddHeader>&amp;C&amp;"Book Antiqua,Bold"&amp;18Formula # "T19" from Tibb-e-Nabawi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2011-12-27T11:23:08Z</cp:lastPrinted>
  <dcterms:created xsi:type="dcterms:W3CDTF">2009-05-24T11:49:27Z</dcterms:created>
  <dcterms:modified xsi:type="dcterms:W3CDTF">2012-02-27T11:33:36Z</dcterms:modified>
  <cp:category/>
  <cp:version/>
  <cp:contentType/>
  <cp:contentStatus/>
</cp:coreProperties>
</file>